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Мои документы\народные инициативы\народные инициативы в 2023 году\заявки поселения\"/>
    </mc:Choice>
  </mc:AlternateContent>
  <bookViews>
    <workbookView xWindow="90" yWindow="30" windowWidth="15450" windowHeight="9990"/>
  </bookViews>
  <sheets>
    <sheet name="Перечень" sheetId="4" r:id="rId1"/>
  </sheets>
  <definedNames>
    <definedName name="_xlnm._FilterDatabase" localSheetId="0" hidden="1">Перечень!$A$8:$F$15</definedName>
  </definedNames>
  <calcPr calcId="162913"/>
</workbook>
</file>

<file path=xl/calcChain.xml><?xml version="1.0" encoding="utf-8"?>
<calcChain xmlns="http://schemas.openxmlformats.org/spreadsheetml/2006/main">
  <c r="E15" i="4" l="1"/>
  <c r="F15" i="4"/>
  <c r="D10" i="4" l="1"/>
  <c r="D11" i="4"/>
  <c r="D12" i="4"/>
  <c r="D13" i="4"/>
  <c r="D14" i="4"/>
  <c r="D9" i="4"/>
  <c r="D15" i="4" l="1"/>
</calcChain>
</file>

<file path=xl/sharedStrings.xml><?xml version="1.0" encoding="utf-8"?>
<sst xmlns="http://schemas.openxmlformats.org/spreadsheetml/2006/main" count="20" uniqueCount="20">
  <si>
    <t>Наименование мероприятия с количественными характеристиками</t>
  </si>
  <si>
    <t>№ п/п</t>
  </si>
  <si>
    <t>Срок реализации</t>
  </si>
  <si>
    <t>Объем финансирования - всего, руб.</t>
  </si>
  <si>
    <t>ИТОГО:</t>
  </si>
  <si>
    <t>x</t>
  </si>
  <si>
    <t>в  том числе из:</t>
  </si>
  <si>
    <t>областного бюджета, руб.</t>
  </si>
  <si>
    <t>(наименование муниципального района)</t>
  </si>
  <si>
    <t>Муниципальный район</t>
  </si>
  <si>
    <t>местного        бюджета, руб.</t>
  </si>
  <si>
    <t>до 30 декабря 2023 года</t>
  </si>
  <si>
    <t>Организация оснащения  дизельной электростанцией «Север» МБОУ  Тыргетуйская СОШ, с.Тыргетуй, ул.Советская, 59</t>
  </si>
  <si>
    <t>Организация оснащения детскими уличными игровыми комплексами МБДОУ Кутуликский   д/с №1 структурное подразделение Кутуликский д/с №2, п.Кутулик, ул.Советская, 41, Кутуликский детский сад №3, п.Кутулик, ул.40 лет Октября, 35, МБДОУ Идеальский д/с, с.Идеал, ул.Коммунаров, 19, МБДОУ Бахтайский д/с, с.Бахтай, ул.Ербанова, 9</t>
  </si>
  <si>
    <t>Приобретение и установка вытяжной вентиляции для МБДОУ Идеальский  д/с, с.Идеал, ул. Коммунаров, 19, МБДОУ Иванический   д/с, с.Иваническое, ул.Юбилейная, 2А, МБДОУ Тыргетуйский  д/с, с.Тыргетуй, ул.Советская, 29, МБДОУ Кутуликский   д/с №1 структурное подразделение Кутуликский д/с №2, п.Кутулик, ул.Советская, 41, МБДОУ Кутуликский   д/с №1 структурное подразделение Кутуликский д/с №3, п.Кутулик, ул.40 лет октября, 35, МБДОУ Табарсукский д/с, с.Табарсук, ул.Чумакова, 17, МБДОУ Забитуйский д/с, п.Забитуй, ул.Гоголя, 40, МБДОУ Могоеновский д/с, с.Могоенок, ул.Лесная, 1В, МБДОУ Бахтайский д/с, с.Бахтай, ул.Ербанова, 9, МБДОУ Кутуликский д/с  №4 , п.Кутулик, ул.Советская 118, МБДОУ Зонский д/с, с.Зоны, ул.Школьная, 3, МБДОУ Маломолевский д/с , д.Маломолева, ул.Центральная, 14-1</t>
  </si>
  <si>
    <t xml:space="preserve">Организация оснащения стрелковыми тирами МБОУ Аларская СОШ, с.Аларь, ул.Советская, 28в, МБОУ Ангарская СОШ, п.Ангарский, ул.Ленина, 15, МБОУ Алятская СОШ, с.Аляты, ул.Ж.Зимина, 1А, МБОУ Бахтайская СОШ, с.Бахтай, ул.Ленина, 1, МБОУ Зонская СОШ, с.Зоны, ул.Школьная, 1, МБОУ Забитуйская СОШ, ул.Гоголя, 1, МБОУ Нельхайская СОШ, с. Апхульта  ул.Октябрьская 11, МБОУ Могоеновская СОШ, с.Могоенок ул.Лесная, 1а, МБОУ Маниловская СОШ, д. Маниловская ул.Средняя ,36, МБОУ Кутуликская СОШ, п. Кутулик ул. Матвеева,47, МБОУ Иваническая СОШ, с. Иваническое, ул. Центральная д.61А, МБОУ Идеальская СОШ, с. Идеал ул. Школьная 3, МБОУ Табарсукская СОШ, с.  Табарсук  ул. Чумакова,16, МБОУ Ныгдинская СОШ, , д.Ныгда  ул.Советская,14   </t>
  </si>
  <si>
    <t>Организация оснащения металлической сценой "Ферма" для МБУК "МКЦД", п.Кутулик, ул.Советская, 30</t>
  </si>
  <si>
    <t>Организация оснащения оборудованием для студийной записи песен для МБУ ДО РДШИ им.А.Ф.Зонхоева, п.Кутулик, пер.Коммунальный, 5</t>
  </si>
  <si>
    <t>Проект перечня проектов народных инициатив на 2023 год</t>
  </si>
  <si>
    <t>МО "Аларский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</si>
</sst>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34"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color indexed="8"/>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sz val="10"/>
      <name val="Times New Roman"/>
      <family val="1"/>
      <charset val="204"/>
    </font>
    <font>
      <sz val="12"/>
      <name val="Times New Roman"/>
      <family val="1"/>
      <charset val="204"/>
    </font>
    <font>
      <sz val="14"/>
      <name val="Times New Roman"/>
      <family val="1"/>
      <charset val="204"/>
    </font>
    <font>
      <b/>
      <sz val="16"/>
      <color indexed="8"/>
      <name val="Times New Roman"/>
      <family val="1"/>
      <charset val="204"/>
    </font>
    <font>
      <sz val="14"/>
      <color indexed="8"/>
      <name val="Times New Roman"/>
      <family val="1"/>
      <charset val="204"/>
    </font>
    <font>
      <b/>
      <sz val="12"/>
      <name val="Arial Cyr"/>
      <charset val="204"/>
    </font>
    <font>
      <sz val="12"/>
      <name val="Arial Cyr"/>
      <charset val="204"/>
    </font>
    <font>
      <b/>
      <sz val="10"/>
      <name val="Times New Roman"/>
      <family val="1"/>
      <charset val="204"/>
    </font>
    <font>
      <b/>
      <sz val="12"/>
      <name val="Times New Roman"/>
      <family val="1"/>
      <charset val="204"/>
    </font>
    <font>
      <sz val="12"/>
      <color theme="1"/>
      <name val="Times New Roman"/>
      <family val="1"/>
      <charset val="204"/>
    </font>
    <font>
      <sz val="11"/>
      <color theme="1"/>
      <name val="Times New Roman"/>
      <family val="1"/>
      <charset val="204"/>
    </font>
    <font>
      <u/>
      <sz val="14"/>
      <color indexed="8"/>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 fillId="0" borderId="0"/>
    <xf numFmtId="0" fontId="2" fillId="0" borderId="0"/>
    <xf numFmtId="0" fontId="2" fillId="0" borderId="0"/>
    <xf numFmtId="0" fontId="16" fillId="3" borderId="0" applyNumberFormat="0" applyBorder="0" applyAlignment="0" applyProtection="0"/>
    <xf numFmtId="0" fontId="17" fillId="0" borderId="0" applyNumberFormat="0" applyFill="0" applyBorder="0" applyAlignment="0" applyProtection="0"/>
    <xf numFmtId="0" fontId="1" fillId="23" borderId="8" applyNumberFormat="0" applyFont="0" applyAlignment="0" applyProtection="0"/>
    <xf numFmtId="9" fontId="2" fillId="0" borderId="0" applyFont="0" applyFill="0" applyBorder="0" applyAlignment="0" applyProtection="0"/>
    <xf numFmtId="0" fontId="18" fillId="0" borderId="9" applyNumberFormat="0" applyFill="0" applyAlignment="0" applyProtection="0"/>
    <xf numFmtId="0" fontId="15" fillId="0" borderId="0"/>
    <xf numFmtId="0" fontId="19" fillId="0" borderId="0" applyNumberFormat="0" applyFill="0" applyBorder="0" applyAlignment="0" applyProtection="0"/>
    <xf numFmtId="164" fontId="2" fillId="0" borderId="0" applyFont="0" applyFill="0" applyBorder="0" applyAlignment="0" applyProtection="0"/>
    <xf numFmtId="0" fontId="20" fillId="4" borderId="0" applyNumberFormat="0" applyBorder="0" applyAlignment="0" applyProtection="0"/>
  </cellStyleXfs>
  <cellXfs count="32">
    <xf numFmtId="0" fontId="0" fillId="0" borderId="0" xfId="0"/>
    <xf numFmtId="0" fontId="26" fillId="0" borderId="0" xfId="0" applyFont="1" applyAlignment="1">
      <alignment horizontal="center" wrapText="1"/>
    </xf>
    <xf numFmtId="0" fontId="27" fillId="0" borderId="0" xfId="0" applyFont="1" applyAlignment="1">
      <alignment horizontal="center" vertical="center" wrapText="1"/>
    </xf>
    <xf numFmtId="0" fontId="24" fillId="0" borderId="10" xfId="0" applyFont="1" applyBorder="1" applyAlignment="1">
      <alignment horizontal="center" vertical="center" wrapText="1"/>
    </xf>
    <xf numFmtId="0" fontId="28" fillId="0" borderId="0" xfId="0" applyFont="1"/>
    <xf numFmtId="0" fontId="22" fillId="0" borderId="0" xfId="0" applyFont="1" applyBorder="1" applyAlignment="1">
      <alignment horizontal="center"/>
    </xf>
    <xf numFmtId="0" fontId="29" fillId="0" borderId="0" xfId="0" applyFont="1" applyBorder="1"/>
    <xf numFmtId="0" fontId="23" fillId="0" borderId="0" xfId="0" applyFont="1" applyBorder="1"/>
    <xf numFmtId="0" fontId="22" fillId="0" borderId="0" xfId="0" applyFont="1" applyBorder="1"/>
    <xf numFmtId="0" fontId="23" fillId="0" borderId="10" xfId="0" applyFont="1" applyBorder="1" applyAlignment="1">
      <alignment horizontal="center"/>
    </xf>
    <xf numFmtId="0" fontId="30" fillId="0" borderId="10" xfId="0" applyFont="1" applyBorder="1"/>
    <xf numFmtId="0" fontId="23" fillId="24" borderId="10" xfId="0" applyFont="1" applyFill="1" applyBorder="1"/>
    <xf numFmtId="0" fontId="30" fillId="24" borderId="10" xfId="0" applyFont="1" applyFill="1" applyBorder="1"/>
    <xf numFmtId="0" fontId="23" fillId="24" borderId="10" xfId="0" applyFont="1" applyFill="1" applyBorder="1" applyAlignment="1">
      <alignment horizontal="center"/>
    </xf>
    <xf numFmtId="0" fontId="24" fillId="0" borderId="10" xfId="0" applyFont="1" applyBorder="1" applyAlignment="1">
      <alignment horizontal="center" vertical="center" wrapText="1"/>
    </xf>
    <xf numFmtId="0" fontId="23" fillId="0" borderId="10" xfId="0" applyFont="1" applyBorder="1" applyAlignment="1">
      <alignment wrapText="1"/>
    </xf>
    <xf numFmtId="0" fontId="31" fillId="0" borderId="10" xfId="0" applyFont="1" applyBorder="1" applyAlignment="1">
      <alignment horizontal="center" vertical="center"/>
    </xf>
    <xf numFmtId="2" fontId="31" fillId="0" borderId="10"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2" fillId="0" borderId="10" xfId="0" applyFont="1" applyBorder="1" applyAlignment="1">
      <alignment horizontal="center" vertical="center"/>
    </xf>
    <xf numFmtId="0" fontId="31"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2" fontId="23" fillId="0" borderId="10" xfId="0" applyNumberFormat="1" applyFont="1" applyBorder="1" applyAlignment="1">
      <alignment horizontal="center" vertical="center"/>
    </xf>
    <xf numFmtId="2" fontId="30" fillId="0" borderId="10" xfId="0" applyNumberFormat="1"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31" fillId="0" borderId="10" xfId="0" applyNumberFormat="1" applyFont="1" applyBorder="1" applyAlignment="1">
      <alignment horizontal="center" vertical="center"/>
    </xf>
    <xf numFmtId="0" fontId="26" fillId="0" borderId="0" xfId="0" applyFont="1" applyAlignment="1">
      <alignment horizontal="center" wrapText="1"/>
    </xf>
    <xf numFmtId="0" fontId="25" fillId="0" borderId="0" xfId="0" applyFont="1" applyAlignment="1">
      <alignment horizont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33" fillId="0" borderId="0" xfId="0" applyFont="1" applyAlignment="1">
      <alignment horizontal="center" wrapText="1"/>
    </xf>
  </cellXfs>
  <cellStyles count="49">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Normal_ФФПМР_ИБР_Ставрополь_2006 4" xfId="19"/>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 2" xfId="37"/>
    <cellStyle name="Обычный 3" xfId="38"/>
    <cellStyle name="Обычный 4" xfId="39"/>
    <cellStyle name="Плохой" xfId="40" builtinId="27" customBuiltin="1"/>
    <cellStyle name="Пояснение" xfId="41" builtinId="53" customBuiltin="1"/>
    <cellStyle name="Примечание" xfId="42" builtinId="10" customBuiltin="1"/>
    <cellStyle name="Процентный 2" xfId="43"/>
    <cellStyle name="Связанная ячейка" xfId="44" builtinId="24" customBuiltin="1"/>
    <cellStyle name="Стиль 1" xfId="45"/>
    <cellStyle name="Текст предупреждения" xfId="46" builtinId="11" customBuiltin="1"/>
    <cellStyle name="Финансовый 2" xfId="47"/>
    <cellStyle name="Хороший"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335280</xdr:colOff>
      <xdr:row>7</xdr:row>
      <xdr:rowOff>0</xdr:rowOff>
    </xdr:from>
    <xdr:to>
      <xdr:col>28</xdr:col>
      <xdr:colOff>487680</xdr:colOff>
      <xdr:row>7</xdr:row>
      <xdr:rowOff>144780</xdr:rowOff>
    </xdr:to>
    <xdr:pic>
      <xdr:nvPicPr>
        <xdr:cNvPr id="104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073860" y="2667000"/>
          <a:ext cx="152400" cy="14478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tabSelected="1" view="pageBreakPreview" zoomScale="70" zoomScaleSheetLayoutView="70" workbookViewId="0">
      <selection activeCell="D11" sqref="D11"/>
    </sheetView>
  </sheetViews>
  <sheetFormatPr defaultRowHeight="15" x14ac:dyDescent="0.2"/>
  <cols>
    <col min="1" max="1" width="5.42578125" customWidth="1"/>
    <col min="2" max="2" width="64.7109375" customWidth="1"/>
    <col min="3" max="3" width="17.140625" style="4" customWidth="1"/>
    <col min="4" max="5" width="23.7109375" customWidth="1"/>
    <col min="6" max="6" width="16.5703125" customWidth="1"/>
    <col min="8" max="8" width="11.140625" bestFit="1" customWidth="1"/>
  </cols>
  <sheetData>
    <row r="2" spans="1:6" ht="18" customHeight="1" x14ac:dyDescent="0.3">
      <c r="A2" s="28" t="s">
        <v>18</v>
      </c>
      <c r="B2" s="28"/>
      <c r="C2" s="28"/>
      <c r="D2" s="28"/>
      <c r="E2" s="28"/>
      <c r="F2" s="28"/>
    </row>
    <row r="3" spans="1:6" ht="18" customHeight="1" x14ac:dyDescent="0.3">
      <c r="A3" s="1"/>
      <c r="B3" s="31" t="s">
        <v>19</v>
      </c>
      <c r="C3" s="31"/>
      <c r="D3" s="31"/>
      <c r="E3" s="31"/>
      <c r="F3" s="31"/>
    </row>
    <row r="4" spans="1:6" ht="18.75" customHeight="1" x14ac:dyDescent="0.3">
      <c r="A4" s="27" t="s">
        <v>8</v>
      </c>
      <c r="B4" s="27"/>
      <c r="C4" s="27"/>
      <c r="D4" s="27"/>
      <c r="E4" s="27"/>
      <c r="F4" s="27"/>
    </row>
    <row r="5" spans="1:6" ht="18.75" x14ac:dyDescent="0.3">
      <c r="A5" s="1"/>
      <c r="B5" s="1"/>
      <c r="C5" s="1"/>
      <c r="D5" s="1"/>
      <c r="E5" s="1"/>
      <c r="F5" s="1"/>
    </row>
    <row r="6" spans="1:6" s="2" customFormat="1" ht="24" customHeight="1" x14ac:dyDescent="0.2">
      <c r="A6" s="30" t="s">
        <v>1</v>
      </c>
      <c r="B6" s="30" t="s">
        <v>0</v>
      </c>
      <c r="C6" s="30" t="s">
        <v>2</v>
      </c>
      <c r="D6" s="30" t="s">
        <v>3</v>
      </c>
      <c r="E6" s="30" t="s">
        <v>6</v>
      </c>
      <c r="F6" s="30"/>
    </row>
    <row r="7" spans="1:6" s="2" customFormat="1" ht="111" customHeight="1" x14ac:dyDescent="0.2">
      <c r="A7" s="30"/>
      <c r="B7" s="30"/>
      <c r="C7" s="30"/>
      <c r="D7" s="30"/>
      <c r="E7" s="3" t="s">
        <v>7</v>
      </c>
      <c r="F7" s="14" t="s">
        <v>10</v>
      </c>
    </row>
    <row r="8" spans="1:6" ht="15.75" x14ac:dyDescent="0.25">
      <c r="A8" s="11"/>
      <c r="B8" s="12" t="s">
        <v>9</v>
      </c>
      <c r="C8" s="13" t="s">
        <v>5</v>
      </c>
      <c r="D8" s="11"/>
      <c r="E8" s="11"/>
      <c r="F8" s="11"/>
    </row>
    <row r="9" spans="1:6" ht="31.5" x14ac:dyDescent="0.25">
      <c r="A9" s="9">
        <v>1</v>
      </c>
      <c r="B9" s="15" t="s">
        <v>12</v>
      </c>
      <c r="C9" s="29" t="s">
        <v>11</v>
      </c>
      <c r="D9" s="22">
        <f>E9+F9</f>
        <v>2500000</v>
      </c>
      <c r="E9" s="16">
        <v>2316040.61</v>
      </c>
      <c r="F9" s="16">
        <v>183959.39</v>
      </c>
    </row>
    <row r="10" spans="1:6" ht="99" customHeight="1" x14ac:dyDescent="0.25">
      <c r="A10" s="9">
        <v>2</v>
      </c>
      <c r="B10" s="15" t="s">
        <v>13</v>
      </c>
      <c r="C10" s="29"/>
      <c r="D10" s="22">
        <f t="shared" ref="D10:D14" si="0">E10+F10</f>
        <v>1200000</v>
      </c>
      <c r="E10" s="17">
        <v>1111699.49</v>
      </c>
      <c r="F10" s="26">
        <v>88300.51</v>
      </c>
    </row>
    <row r="11" spans="1:6" ht="224.25" customHeight="1" x14ac:dyDescent="0.25">
      <c r="A11" s="9">
        <v>3</v>
      </c>
      <c r="B11" s="15" t="s">
        <v>14</v>
      </c>
      <c r="C11" s="29"/>
      <c r="D11" s="22">
        <f t="shared" si="0"/>
        <v>2184000</v>
      </c>
      <c r="E11" s="16">
        <v>2023293.09</v>
      </c>
      <c r="F11" s="18">
        <v>160706.91</v>
      </c>
    </row>
    <row r="12" spans="1:6" ht="231" customHeight="1" x14ac:dyDescent="0.25">
      <c r="A12" s="9">
        <v>4</v>
      </c>
      <c r="B12" s="15" t="s">
        <v>15</v>
      </c>
      <c r="C12" s="29"/>
      <c r="D12" s="22">
        <f t="shared" si="0"/>
        <v>560000</v>
      </c>
      <c r="E12" s="19">
        <v>518793.1</v>
      </c>
      <c r="F12" s="18">
        <v>41206.9</v>
      </c>
    </row>
    <row r="13" spans="1:6" ht="36" customHeight="1" x14ac:dyDescent="0.25">
      <c r="A13" s="9">
        <v>5</v>
      </c>
      <c r="B13" s="15" t="s">
        <v>16</v>
      </c>
      <c r="C13" s="29"/>
      <c r="D13" s="22">
        <f t="shared" si="0"/>
        <v>3000000</v>
      </c>
      <c r="E13" s="20">
        <v>2779248.73</v>
      </c>
      <c r="F13" s="21">
        <v>220751.27</v>
      </c>
    </row>
    <row r="14" spans="1:6" ht="48" customHeight="1" x14ac:dyDescent="0.25">
      <c r="A14" s="9">
        <v>6</v>
      </c>
      <c r="B14" s="15" t="s">
        <v>17</v>
      </c>
      <c r="C14" s="29"/>
      <c r="D14" s="22">
        <f t="shared" si="0"/>
        <v>406000</v>
      </c>
      <c r="E14" s="21">
        <v>376124.98</v>
      </c>
      <c r="F14" s="21">
        <v>29875.02</v>
      </c>
    </row>
    <row r="15" spans="1:6" ht="15.75" x14ac:dyDescent="0.25">
      <c r="A15" s="9"/>
      <c r="B15" s="10" t="s">
        <v>4</v>
      </c>
      <c r="C15" s="29"/>
      <c r="D15" s="23">
        <f>D9+D10+D11+D12+D13+D14</f>
        <v>9850000</v>
      </c>
      <c r="E15" s="23">
        <f t="shared" ref="E15:F15" si="1">E9+E10+E11+E12+E13+E14</f>
        <v>9125200</v>
      </c>
      <c r="F15" s="23">
        <f t="shared" si="1"/>
        <v>724800.00000000012</v>
      </c>
    </row>
    <row r="16" spans="1:6" ht="18.75" customHeight="1" x14ac:dyDescent="0.25">
      <c r="A16" s="5"/>
      <c r="B16" s="6"/>
      <c r="C16" s="7"/>
      <c r="D16" s="8"/>
      <c r="E16" s="8"/>
      <c r="F16" s="8"/>
    </row>
    <row r="17" spans="4:6" x14ac:dyDescent="0.2">
      <c r="D17" s="25"/>
      <c r="E17" s="25"/>
      <c r="F17" s="25"/>
    </row>
    <row r="18" spans="4:6" x14ac:dyDescent="0.2">
      <c r="D18" s="24"/>
    </row>
  </sheetData>
  <mergeCells count="9">
    <mergeCell ref="A2:F2"/>
    <mergeCell ref="A6:A7"/>
    <mergeCell ref="B6:B7"/>
    <mergeCell ref="C6:C7"/>
    <mergeCell ref="D6:D7"/>
    <mergeCell ref="E6:F6"/>
    <mergeCell ref="B3:F3"/>
    <mergeCell ref="C9:C15"/>
    <mergeCell ref="A4:F4"/>
  </mergeCells>
  <phoneticPr fontId="21" type="noConversion"/>
  <printOptions horizontalCentered="1"/>
  <pageMargins left="0.23622047244094491" right="0.19685039370078741" top="0.23622047244094491" bottom="0.31496062992125984" header="0.27559055118110237" footer="0.31496062992125984"/>
  <pageSetup paperSize="9"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Перечень</vt:lpstr>
    </vt:vector>
  </TitlesOfParts>
  <Company>Administration of Irkutsk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o.beljavskaja</dc:creator>
  <cp:lastModifiedBy>User</cp:lastModifiedBy>
  <cp:lastPrinted>2023-01-30T07:03:56Z</cp:lastPrinted>
  <dcterms:created xsi:type="dcterms:W3CDTF">2013-12-25T04:24:21Z</dcterms:created>
  <dcterms:modified xsi:type="dcterms:W3CDTF">2023-01-31T04:29:05Z</dcterms:modified>
</cp:coreProperties>
</file>